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4" i="1" l="1"/>
  <c r="H3" i="1"/>
</calcChain>
</file>

<file path=xl/sharedStrings.xml><?xml version="1.0" encoding="utf-8"?>
<sst xmlns="http://schemas.openxmlformats.org/spreadsheetml/2006/main" count="36" uniqueCount="28">
  <si>
    <t>ОТЧЕТ О РЕАЛИЗАЦИИ ПЛАНА СОЗДАНИЯ ОБЪЕКТОВ ИНВЕСТИЦИОННОЙ ИНФРАСТРУКТУРЫ В ХАНТЫ-МАНСИЙСКОМ АВТОНОМНОМ ОКРУГЕ - ЮГРЕ ЗА 2017 ГОД</t>
  </si>
  <si>
    <t>№ п/п</t>
  </si>
  <si>
    <t>Наименование объекта</t>
  </si>
  <si>
    <t>Месторасположение</t>
  </si>
  <si>
    <t xml:space="preserve">Вид работ 
(строительство/реконструкция)  </t>
  </si>
  <si>
    <t xml:space="preserve">Этап
(проектирование/строительство)   </t>
  </si>
  <si>
    <t>Планируемые сроки строительства/реконструкции</t>
  </si>
  <si>
    <t>Размер планируемых средств на реализацию проекта* (строительства/ реконструкции), тыс.руб.</t>
  </si>
  <si>
    <t>Источник финансирования</t>
  </si>
  <si>
    <t>Наименование документа, которым предусмотрено создание объекта (строительство/реконструкция)</t>
  </si>
  <si>
    <t xml:space="preserve">Мощность ресурсов (электроэнергия, газ, водопотребление), потребляемая объектом
</t>
  </si>
  <si>
    <t>Стадия реализации</t>
  </si>
  <si>
    <t>Образовательно-культурный комплекс в д. Хулимсунт</t>
  </si>
  <si>
    <t>Березовский район</t>
  </si>
  <si>
    <t>Строительство</t>
  </si>
  <si>
    <t>Бюджет автономного округа,
местный бюджет</t>
  </si>
  <si>
    <t xml:space="preserve">Постановление Правительства Ханты-Мансийского автономного округа - Югры от 9 октября 2013 года № 413-п «О государственной программе Ханты-Мансийского автономного округа - Югры «Развитие образования в Ханты-Мансийском автономном округе – Югре на 2018 - 2025 годы и на период до 2030 года».     Постановление Правительства Ханты- Мансийского автономного округа – Югры от 08 декабря 2017 № 493-П «Об Адресной инвестиционной программе Ханты-Мансийского автономного округа – Югры на 2018 год и на плановый период 2019 и 2020 годов».                                      Постановление администрации Березовского района от  15.01.2014 № 44 «О муниципальной программе «Развитие образования в Березовском районе на 2018-2025 годы и на период до 2030 года».
</t>
  </si>
  <si>
    <t xml:space="preserve">Потребление тепла:
общее - 868,7 кВт (0,7469 Гкал/час) 
в т.ч.: 
отопление – 456,41 кВт.( 0,3924Гкал/час), 
вентиляция – 345,49 кВт. (0,2971Гкал/час), 
ГВС-66,8 кВт. (0.05744 Гкал/час).
Потребление воды: 
общее В1 – Qсут=4,43 м3/сут;  Qч= 2,19 м3/ч;   q=1,23  л/с, 
в т.ч. 
ГВС – Qсут=1,77 м3/сут;  Qч= 0,91 м3/ч;   q=0,47  л/с,   
при пожаре, наружное 25 л/с
Потребление газа – не используется
Потребление электрической энергии:
установленная мощность Ру=349 кВт., 
расчетная полная мощность  Рр=286,8 кВА. 
годовое потребление электроэнергии 970 тыс. кВт*ч, 
расчетный ток – Iр=475А, 
рабочее напряжение 380/220 В  
</t>
  </si>
  <si>
    <t>Ведутся строительно-монтажные работы. Заключен МК № 73/15 от 23.10.2015 с ООО Радужный, срок выполнения работ 20.12.16 г. (На основании Решения Арбитражного суда срок окончания работ продлен до 31.10.2017) На объекте выполнены строительство ВЛ-100%, строительство наружных сетей ТВС - 80%, строительство наружных сетей канализации - 100%, кирпичная кладка -75%, кровля - 15%, отделочные работы (штукатурка)- 50 %, внутренний водопровод и отопление-65%. Готовность объекта – 69%. Работы ведутся.</t>
  </si>
  <si>
    <t>Средняя школа на 160 учащихся, п.Приполярный</t>
  </si>
  <si>
    <t>Проектирование</t>
  </si>
  <si>
    <t>бюджет автономного округа, местный бюджет</t>
  </si>
  <si>
    <t>Нет данных</t>
  </si>
  <si>
    <t>Заключен муниципальный контракт от 02.02.17 г. на оказание услуг по проведению проверки достоверности определения сметной стоимости строительства, получено отрицательное заключение экспертизы, необходима корректировка ПСД.</t>
  </si>
  <si>
    <t>Многоквартирный жилой дом п. Приполярный, 4 мкр.,5, многоквартирный жилой дом п. приполярный, 1 мкр.,12</t>
  </si>
  <si>
    <t>внебюджетный источник</t>
  </si>
  <si>
    <t xml:space="preserve">Разработана проектно-сметная документация, выделен земельный участок. </t>
  </si>
  <si>
    <t xml:space="preserve">&lt;*&gt; По источнику "Бюджет" указывается объем финансирования на текущий год и плановый период.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</si>
</sst>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top" wrapText="1"/>
    </xf>
    <xf numFmtId="164" fontId="4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="80" zoomScaleNormal="80" workbookViewId="0">
      <selection activeCell="J4" sqref="J4"/>
    </sheetView>
  </sheetViews>
  <sheetFormatPr defaultRowHeight="15" x14ac:dyDescent="0.25"/>
  <cols>
    <col min="1" max="1" width="3.7109375" customWidth="1"/>
    <col min="2" max="2" width="26.85546875" customWidth="1"/>
    <col min="3" max="3" width="14.5703125" customWidth="1"/>
    <col min="4" max="4" width="15.7109375" customWidth="1"/>
    <col min="5" max="5" width="13.42578125" customWidth="1"/>
    <col min="8" max="8" width="18.7109375" customWidth="1"/>
    <col min="9" max="9" width="17.7109375" customWidth="1"/>
    <col min="10" max="10" width="50.42578125" customWidth="1"/>
    <col min="11" max="11" width="55" customWidth="1"/>
    <col min="12" max="12" width="37.7109375" customWidth="1"/>
  </cols>
  <sheetData>
    <row r="1" spans="1:12" ht="33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42.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6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97" customHeight="1" x14ac:dyDescent="0.25">
      <c r="A3" s="7">
        <v>1</v>
      </c>
      <c r="B3" s="7" t="s">
        <v>12</v>
      </c>
      <c r="C3" s="7" t="s">
        <v>13</v>
      </c>
      <c r="D3" s="7" t="s">
        <v>14</v>
      </c>
      <c r="E3" s="7" t="s">
        <v>14</v>
      </c>
      <c r="F3" s="7">
        <v>2012</v>
      </c>
      <c r="G3" s="7">
        <v>2018</v>
      </c>
      <c r="H3" s="8">
        <f>93062+144444.4</f>
        <v>237506.4</v>
      </c>
      <c r="I3" s="7" t="s">
        <v>15</v>
      </c>
      <c r="J3" s="9" t="s">
        <v>16</v>
      </c>
      <c r="K3" s="10" t="s">
        <v>17</v>
      </c>
      <c r="L3" s="7" t="s">
        <v>18</v>
      </c>
    </row>
    <row r="4" spans="1:12" ht="291" customHeight="1" x14ac:dyDescent="0.25">
      <c r="A4" s="7">
        <v>2</v>
      </c>
      <c r="B4" s="7" t="s">
        <v>19</v>
      </c>
      <c r="C4" s="7" t="s">
        <v>13</v>
      </c>
      <c r="D4" s="7" t="s">
        <v>14</v>
      </c>
      <c r="E4" s="7" t="s">
        <v>20</v>
      </c>
      <c r="F4" s="7">
        <v>2017</v>
      </c>
      <c r="G4" s="7">
        <v>2020</v>
      </c>
      <c r="H4" s="11">
        <f>19.8+360546.4</f>
        <v>360566.2</v>
      </c>
      <c r="I4" s="9" t="s">
        <v>21</v>
      </c>
      <c r="J4" s="9" t="s">
        <v>16</v>
      </c>
      <c r="K4" s="12" t="s">
        <v>22</v>
      </c>
      <c r="L4" s="13" t="s">
        <v>23</v>
      </c>
    </row>
    <row r="5" spans="1:12" ht="87" customHeight="1" x14ac:dyDescent="0.25">
      <c r="A5" s="7">
        <v>3</v>
      </c>
      <c r="B5" s="7" t="s">
        <v>24</v>
      </c>
      <c r="C5" s="7" t="s">
        <v>13</v>
      </c>
      <c r="D5" s="7" t="s">
        <v>14</v>
      </c>
      <c r="E5" s="7" t="s">
        <v>14</v>
      </c>
      <c r="F5" s="7">
        <v>2017</v>
      </c>
      <c r="G5" s="7">
        <v>2020</v>
      </c>
      <c r="H5" s="8"/>
      <c r="I5" s="7" t="s">
        <v>25</v>
      </c>
      <c r="J5" s="7"/>
      <c r="K5" s="12" t="s">
        <v>22</v>
      </c>
      <c r="L5" s="14" t="s">
        <v>26</v>
      </c>
    </row>
    <row r="6" spans="1:12" ht="15.75" x14ac:dyDescent="0.25">
      <c r="A6" s="15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</row>
  </sheetData>
  <mergeCells count="3">
    <mergeCell ref="A1:L1"/>
    <mergeCell ref="F2:G2"/>
    <mergeCell ref="A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Винокурова Марина Владимир</dc:creator>
  <cp:lastModifiedBy>Винокурова Марина Владимир</cp:lastModifiedBy>
  <dcterms:created xsi:type="dcterms:W3CDTF">2018-04-24T09:48:20Z</dcterms:created>
  <dcterms:modified xsi:type="dcterms:W3CDTF">2018-04-24T09:52:17Z</dcterms:modified>
</cp:coreProperties>
</file>