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  <externalReference r:id="rId4"/>
  </externalReferences>
  <calcPr calcId="144525"/>
</workbook>
</file>

<file path=xl/calcChain.xml><?xml version="1.0" encoding="utf-8"?>
<calcChain xmlns="http://schemas.openxmlformats.org/spreadsheetml/2006/main">
  <c r="G63" i="1" l="1"/>
  <c r="E63" i="1"/>
  <c r="C63" i="1"/>
  <c r="B63" i="1"/>
  <c r="G62" i="1"/>
  <c r="E62" i="1"/>
  <c r="C62" i="1"/>
  <c r="B62" i="1"/>
  <c r="G61" i="1"/>
  <c r="E61" i="1"/>
  <c r="C61" i="1"/>
  <c r="B61" i="1"/>
  <c r="G60" i="1"/>
  <c r="E60" i="1"/>
  <c r="C60" i="1"/>
  <c r="B60" i="1"/>
  <c r="G59" i="1"/>
  <c r="E59" i="1"/>
  <c r="C59" i="1"/>
  <c r="B59" i="1"/>
  <c r="G58" i="1"/>
  <c r="E58" i="1"/>
  <c r="C58" i="1"/>
  <c r="B58" i="1"/>
  <c r="G57" i="1"/>
  <c r="E57" i="1"/>
  <c r="C57" i="1"/>
  <c r="B57" i="1"/>
  <c r="G56" i="1"/>
  <c r="E56" i="1"/>
  <c r="C56" i="1"/>
  <c r="B56" i="1"/>
  <c r="G55" i="1"/>
  <c r="E55" i="1"/>
  <c r="C55" i="1"/>
  <c r="B55" i="1"/>
  <c r="G54" i="1"/>
  <c r="E54" i="1"/>
  <c r="C54" i="1"/>
  <c r="B54" i="1"/>
  <c r="G53" i="1"/>
  <c r="E53" i="1"/>
  <c r="C53" i="1"/>
  <c r="B53" i="1"/>
  <c r="G52" i="1"/>
  <c r="E52" i="1"/>
  <c r="C52" i="1"/>
  <c r="B52" i="1"/>
  <c r="G51" i="1"/>
  <c r="E51" i="1"/>
  <c r="C51" i="1"/>
  <c r="B51" i="1"/>
  <c r="G50" i="1"/>
  <c r="E50" i="1"/>
  <c r="C50" i="1"/>
  <c r="B50" i="1"/>
  <c r="G49" i="1"/>
  <c r="E49" i="1"/>
  <c r="C49" i="1"/>
  <c r="B49" i="1"/>
  <c r="G48" i="1"/>
  <c r="E48" i="1"/>
  <c r="C48" i="1"/>
  <c r="B48" i="1"/>
  <c r="G47" i="1"/>
  <c r="E47" i="1"/>
  <c r="C47" i="1"/>
  <c r="B47" i="1"/>
  <c r="G46" i="1"/>
  <c r="E46" i="1"/>
  <c r="C46" i="1"/>
  <c r="B46" i="1"/>
  <c r="G45" i="1"/>
  <c r="E45" i="1"/>
  <c r="C45" i="1"/>
  <c r="B45" i="1"/>
  <c r="G44" i="1"/>
  <c r="E44" i="1"/>
  <c r="C44" i="1"/>
  <c r="B44" i="1"/>
  <c r="G43" i="1"/>
  <c r="E43" i="1"/>
  <c r="C43" i="1"/>
  <c r="B43" i="1"/>
  <c r="G42" i="1"/>
  <c r="E42" i="1"/>
  <c r="C42" i="1"/>
  <c r="B42" i="1"/>
  <c r="G41" i="1"/>
  <c r="E41" i="1"/>
  <c r="C41" i="1"/>
  <c r="B41" i="1"/>
  <c r="G40" i="1"/>
  <c r="E40" i="1"/>
  <c r="C40" i="1"/>
  <c r="B40" i="1"/>
  <c r="G39" i="1"/>
  <c r="E39" i="1"/>
  <c r="C39" i="1"/>
  <c r="B39" i="1"/>
  <c r="G35" i="1"/>
  <c r="E35" i="1"/>
  <c r="G34" i="1"/>
  <c r="E34" i="1"/>
  <c r="G29" i="1"/>
  <c r="E29" i="1"/>
  <c r="B29" i="1"/>
  <c r="G28" i="1"/>
  <c r="E28" i="1"/>
  <c r="B28" i="1"/>
  <c r="G27" i="1"/>
  <c r="E27" i="1"/>
  <c r="B27" i="1"/>
  <c r="G26" i="1"/>
  <c r="E26" i="1"/>
  <c r="B26" i="1"/>
  <c r="G25" i="1"/>
  <c r="E25" i="1"/>
  <c r="B25" i="1"/>
  <c r="G24" i="1"/>
  <c r="E24" i="1"/>
  <c r="B24" i="1"/>
  <c r="G23" i="1"/>
  <c r="E23" i="1"/>
  <c r="B23" i="1"/>
  <c r="G22" i="1"/>
  <c r="E22" i="1"/>
  <c r="B22" i="1"/>
  <c r="G18" i="1"/>
  <c r="E18" i="1"/>
  <c r="C18" i="1"/>
  <c r="B18" i="1"/>
  <c r="G17" i="1"/>
  <c r="E17" i="1"/>
  <c r="C17" i="1"/>
  <c r="B17" i="1"/>
  <c r="G16" i="1"/>
  <c r="E16" i="1"/>
  <c r="C16" i="1"/>
  <c r="B16" i="1"/>
  <c r="G15" i="1"/>
  <c r="E15" i="1"/>
  <c r="C15" i="1"/>
  <c r="B15" i="1"/>
  <c r="G14" i="1"/>
  <c r="E14" i="1"/>
  <c r="C14" i="1"/>
  <c r="B14" i="1"/>
  <c r="G13" i="1"/>
  <c r="E13" i="1"/>
  <c r="C13" i="1"/>
  <c r="B13" i="1"/>
  <c r="G12" i="1"/>
  <c r="E12" i="1"/>
  <c r="C12" i="1"/>
  <c r="B12" i="1"/>
  <c r="G11" i="1"/>
  <c r="E11" i="1"/>
  <c r="C11" i="1"/>
  <c r="B11" i="1"/>
  <c r="G10" i="1"/>
  <c r="E10" i="1"/>
  <c r="C10" i="1"/>
  <c r="B10" i="1"/>
</calcChain>
</file>

<file path=xl/sharedStrings.xml><?xml version="1.0" encoding="utf-8"?>
<sst xmlns="http://schemas.openxmlformats.org/spreadsheetml/2006/main" count="170" uniqueCount="47">
  <si>
    <t>Приложение 2</t>
  </si>
  <si>
    <t>№</t>
  </si>
  <si>
    <t>п/п</t>
  </si>
  <si>
    <t>Наименование объекта закупок</t>
  </si>
  <si>
    <t>Номер плана закупок</t>
  </si>
  <si>
    <t>Планируемая дата публикации</t>
  </si>
  <si>
    <t>Способ закупки</t>
  </si>
  <si>
    <t>Начальная (максимальная) цена договора (тыс.руб.)</t>
  </si>
  <si>
    <t>Наименование заказчика</t>
  </si>
  <si>
    <t>Планируемые закупки товаров, работ, услуг на 2026 год и плановый период (2027-2028 гг.) у субъектов малого и среднего предпринимательства, в соответствии с Федеральным законом от 18.07.2011 № 223-ФЗ «О закупках товаров, работ, услуг отдельными видами юридических лиц»</t>
  </si>
  <si>
    <t>август 2026</t>
  </si>
  <si>
    <t>октябрь 2026</t>
  </si>
  <si>
    <t>ноябрь 2026</t>
  </si>
  <si>
    <t>Поставка демонстрационного и лабораторного оборудования по биологии</t>
  </si>
  <si>
    <t>июль 2026</t>
  </si>
  <si>
    <t>Ценовой запрос в электронной форме, участниками которого могут быть только СМСП</t>
  </si>
  <si>
    <t>МАОУ "Няксимвольская СОШ"</t>
  </si>
  <si>
    <t>Организация горячего питания</t>
  </si>
  <si>
    <t>Запрос цен</t>
  </si>
  <si>
    <t xml:space="preserve">Маоу Игримская СОШ имени Героя Советского Союза Собянина Г.Е. </t>
  </si>
  <si>
    <t>Поставка оборудования для музея</t>
  </si>
  <si>
    <t>запрос котировок</t>
  </si>
  <si>
    <t>МАОУ "Приполярная СОШ"</t>
  </si>
  <si>
    <t>б/н</t>
  </si>
  <si>
    <t>Поставка мебели (парты, стулья, столы, шкаф для демонстрационного материала</t>
  </si>
  <si>
    <t xml:space="preserve">Поставка оргтехники </t>
  </si>
  <si>
    <t xml:space="preserve">Поставка канцелярии </t>
  </si>
  <si>
    <t>Поставка оборудования для учебных кабинетов (Физика, ИЗО, Музыка)</t>
  </si>
  <si>
    <t>Электронный Аукцион</t>
  </si>
  <si>
    <t>МАОУ "Светловская СОШ имени Солёнова Б.А."</t>
  </si>
  <si>
    <t>Поставка хозяйственных товаров</t>
  </si>
  <si>
    <t>Мебель, инвентарь, оборудование для кабинета "Точка Роста"</t>
  </si>
  <si>
    <t>Продукты питания для организации питания  воспитанников Д/С</t>
  </si>
  <si>
    <t>Единственный поставщик</t>
  </si>
  <si>
    <t>МАОУ "Хулимсунтская СОШ с кадетскими и мариинскими классами"</t>
  </si>
  <si>
    <t xml:space="preserve">Продукты питания для организации питания учащихся 5-11 классов  </t>
  </si>
  <si>
    <t xml:space="preserve">продукты питания для организации питания учащихся льготной категории </t>
  </si>
  <si>
    <t xml:space="preserve">продукты питания для организации питания учащихся платной категории </t>
  </si>
  <si>
    <t>Оказание услуг физической охраны (Выставление поста охраны)</t>
  </si>
  <si>
    <t>Запрос котировок в электронной форме</t>
  </si>
  <si>
    <t>МАУ ДО "БДШИ"</t>
  </si>
  <si>
    <t>декабрь 2026</t>
  </si>
  <si>
    <t>декабрь 2027</t>
  </si>
  <si>
    <t>январь 2027</t>
  </si>
  <si>
    <t>январь 2028</t>
  </si>
  <si>
    <t>сентябрь 2027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</si>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</sst>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center" vertical="center" wrapText="1"/>
    </xf>
    <xf numFmtId="43" fontId="4" fillId="0" borderId="5" xfId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uchkovaEA\AppData\Local\Microsoft\Windows\INetCache\Content.Outlook\74KURC1Z\&#1054;&#1090;&#1074;&#1077;&#1090;%20-223-&#1060;&#1047;\&#1076;&#1089;%20&#1052;&#1072;&#1083;&#1099;&#1096;&#1086;&#108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uchkovaEA\AppData\Local\Microsoft\Windows\INetCache\Content.Outlook\74KURC1Z\&#1054;&#1090;&#1074;&#1077;&#1090;%20-223-&#1060;&#1047;\&#1055;&#1056;&#1048;&#1055;&#1054;&#1051;&#1071;&#1056;&#1053;&#1040;&#1071;%20&#1057;&#1054;&#106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uchkovaEA\AppData\Local\Microsoft\Windows\INetCache\Content.Outlook\74KURC1Z\&#1054;&#1090;&#1074;&#1077;&#1090;%20-223-&#1060;&#1047;\&#1061;&#1091;&#1083;&#1080;&#1084;&#1089;&#1091;&#1085;&#1090;&#1089;&#1082;&#1072;&#1103;%20&#1057;&#1054;&#10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39">
          <cell r="B39" t="str">
            <v>Поставка продуктов питания (мясо)</v>
          </cell>
          <cell r="C39">
            <v>34</v>
          </cell>
          <cell r="E39" t="str">
            <v>Единственный поставщик</v>
          </cell>
          <cell r="G39" t="str">
            <v>МАДОУ детский сад "Малышок</v>
          </cell>
        </row>
        <row r="40">
          <cell r="B40" t="str">
            <v>Поставка продуктов питания (овощи и фрукты свежие)</v>
          </cell>
          <cell r="C40">
            <v>39</v>
          </cell>
          <cell r="E40" t="str">
            <v>Запрос котировок</v>
          </cell>
          <cell r="G40" t="str">
            <v>МАДОУ детский сад "Малышок</v>
          </cell>
        </row>
        <row r="41">
          <cell r="B41" t="str">
            <v>Поставка продуктов питания (мясная продукция)</v>
          </cell>
          <cell r="C41">
            <v>47</v>
          </cell>
          <cell r="E41" t="str">
            <v>Запрос котировок</v>
          </cell>
          <cell r="G41" t="str">
            <v>МАДОУ детский сад "Малышок</v>
          </cell>
        </row>
        <row r="42">
          <cell r="B42" t="str">
            <v>Поставка продуктов питания (рыбная продукция)</v>
          </cell>
          <cell r="C42">
            <v>48</v>
          </cell>
          <cell r="E42" t="str">
            <v>Запрос котировок</v>
          </cell>
          <cell r="G42" t="str">
            <v>МАДОУ детский сад "Малышок</v>
          </cell>
        </row>
        <row r="43">
          <cell r="B43" t="str">
            <v>Поставка продуктов питания (молочная продукция)</v>
          </cell>
          <cell r="C43">
            <v>49</v>
          </cell>
          <cell r="E43" t="str">
            <v>Запрос котировок</v>
          </cell>
          <cell r="G43" t="str">
            <v>МАДОУ детский сад "Малышок</v>
          </cell>
        </row>
        <row r="44">
          <cell r="B44" t="str">
            <v>Поставка продуктов питания (прочие)</v>
          </cell>
          <cell r="C44">
            <v>50</v>
          </cell>
          <cell r="E44" t="str">
            <v>Запрос котировок</v>
          </cell>
          <cell r="G44" t="str">
            <v>МАДОУ детский сад "Малышок</v>
          </cell>
        </row>
        <row r="45">
          <cell r="B45" t="str">
            <v>Поставка продуктов питания (яйцо куриное)</v>
          </cell>
          <cell r="C45">
            <v>43</v>
          </cell>
          <cell r="E45" t="str">
            <v>Запрос котировок</v>
          </cell>
          <cell r="G45" t="str">
            <v>МАДОУ детский сад "Малышок</v>
          </cell>
        </row>
        <row r="46">
          <cell r="B46" t="str">
            <v>Поставка продуктов питания (молоко)</v>
          </cell>
          <cell r="C46">
            <v>45</v>
          </cell>
          <cell r="E46" t="str">
            <v>Запрос котировок</v>
          </cell>
          <cell r="G46" t="str">
            <v>МАДОУ детский сад "Малышок</v>
          </cell>
        </row>
        <row r="47">
          <cell r="B47" t="str">
            <v>Поставка продуктов питания (мясо)</v>
          </cell>
          <cell r="C47">
            <v>46</v>
          </cell>
          <cell r="E47" t="str">
            <v>Запрос котировок</v>
          </cell>
          <cell r="G47" t="str">
            <v>МАДОУ детский сад "Малышок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11">
          <cell r="B11" t="str">
            <v>Медицинские услуги по проведению ежегодных медицинских осмотров работников с вредными условиями труда</v>
          </cell>
          <cell r="E11" t="str">
            <v>запрос котировок</v>
          </cell>
          <cell r="G11" t="str">
            <v>МАОУ "Приполярная СОШ"</v>
          </cell>
        </row>
        <row r="12">
          <cell r="B12" t="str">
            <v>Медицинские услуги по проведению ежегодных медицинских осмотров работников с вредными условиями труда</v>
          </cell>
          <cell r="E12" t="str">
            <v>запрос котировок</v>
          </cell>
          <cell r="G12" t="str">
            <v>МАОУ "Приполярная СОШ"</v>
          </cell>
        </row>
        <row r="18">
          <cell r="B18" t="str">
            <v>На поставку продуктов питания для 1-4 классов МАОУ «Приполярная средняя общеобразовательная школа»</v>
          </cell>
          <cell r="E18" t="str">
            <v>запрос котировок</v>
          </cell>
          <cell r="G18" t="str">
            <v>МАОУ "Приполярная СОШ"</v>
          </cell>
        </row>
        <row r="19">
          <cell r="B19" t="str">
            <v>На поставку продуктов питания для 5-11 классов МАОУ «Приполярная средняя общеобразовательная школа»</v>
          </cell>
          <cell r="E19" t="str">
            <v>запрос котировок</v>
          </cell>
          <cell r="G19" t="str">
            <v>МАОУ "Приполярная СОШ"</v>
          </cell>
        </row>
        <row r="20">
          <cell r="B20" t="str">
            <v>На поставку продуктов питания для льготной категории 1-11 классов МАОУ «Приполярная средняя общеобразовательная школа»</v>
          </cell>
          <cell r="E20" t="str">
            <v>запрос котировок</v>
          </cell>
          <cell r="G20" t="str">
            <v>МАОУ "Приполярная СОШ"</v>
          </cell>
        </row>
        <row r="21">
          <cell r="B21" t="str">
            <v>На поставку продуктов питания для 1-4 классов МАОУ «Приполярная средняя общеобразовательная школа»</v>
          </cell>
          <cell r="E21" t="str">
            <v>запрос котировок</v>
          </cell>
          <cell r="G21" t="str">
            <v>МАОУ "Приполярная СОШ"</v>
          </cell>
        </row>
        <row r="22">
          <cell r="B22" t="str">
            <v>На поставку продуктов питания для 5-11 классов МАОУ «Приполярная средняя общеобразовательная школа»</v>
          </cell>
          <cell r="E22" t="str">
            <v>запрос котировок</v>
          </cell>
          <cell r="G22" t="str">
            <v>МАОУ "Приполярная СОШ"</v>
          </cell>
        </row>
        <row r="23">
          <cell r="B23" t="str">
            <v>На поставку продуктов питания для льготной категории 1-11 классов МАОУ «Приполярная средняя общеобразовательная школа»</v>
          </cell>
          <cell r="E23" t="str">
            <v>запрос котировок</v>
          </cell>
          <cell r="G23" t="str">
            <v>МАОУ "Приполярная СОШ"</v>
          </cell>
        </row>
        <row r="32">
          <cell r="E32" t="str">
            <v>запрос котировок</v>
          </cell>
          <cell r="G32" t="str">
            <v>МАОУ "Приполярная СОШ"</v>
          </cell>
        </row>
        <row r="33">
          <cell r="E33" t="str">
            <v>запрос котировок</v>
          </cell>
          <cell r="G33" t="str">
            <v>МАОУ "Приполярная СОШ"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10">
          <cell r="B10" t="str">
            <v>Продукты питания для организации питания  воспитанников Д/С</v>
          </cell>
          <cell r="C10">
            <v>2250850435</v>
          </cell>
          <cell r="E10" t="str">
            <v>Единственный поставщик</v>
          </cell>
          <cell r="G10" t="str">
            <v>МАОУ "Хулимсунтская СОШ с кадетскими и мариинскими классами"</v>
          </cell>
        </row>
        <row r="11">
          <cell r="B11" t="str">
            <v>Продукты питания для организации питания  воспитанников Д/С</v>
          </cell>
          <cell r="C11">
            <v>2250850435</v>
          </cell>
          <cell r="E11" t="str">
            <v>Единственный поставщик</v>
          </cell>
          <cell r="G11" t="str">
            <v>МАОУ "Хулимсунтская СОШ с кадетскими и мариинскими классами"</v>
          </cell>
        </row>
        <row r="12">
          <cell r="B12" t="str">
            <v>Продукты питания для организации питания  воспитанников Д/С</v>
          </cell>
          <cell r="C12">
            <v>2250850435</v>
          </cell>
          <cell r="E12" t="str">
            <v>Единственный поставщик</v>
          </cell>
          <cell r="G12" t="str">
            <v>МАОУ "Хулимсунтская СОШ с кадетскими и мариинскими классами"</v>
          </cell>
        </row>
        <row r="13">
          <cell r="B13" t="str">
            <v>Продукты питания для организации питания  воспитанников Д/С</v>
          </cell>
          <cell r="C13">
            <v>2250850435</v>
          </cell>
          <cell r="E13" t="str">
            <v>Единственный поставщик</v>
          </cell>
          <cell r="G13" t="str">
            <v>МАОУ "Хулимсунтская СОШ с кадетскими и мариинскими классами"</v>
          </cell>
        </row>
        <row r="14">
          <cell r="B14" t="str">
            <v>Продукты питания для организации питания  воспитанников Д/С</v>
          </cell>
          <cell r="C14">
            <v>2250850435</v>
          </cell>
          <cell r="E14" t="str">
            <v>Единственный поставщик</v>
          </cell>
          <cell r="G14" t="str">
            <v>МАОУ "Хулимсунтская СОШ с кадетскими и мариинскими классами"</v>
          </cell>
        </row>
        <row r="15">
          <cell r="B15" t="str">
            <v>Продукты питания для воспитанников Д/С</v>
          </cell>
          <cell r="C15">
            <v>2250850435</v>
          </cell>
          <cell r="E15" t="str">
            <v>Единственный поставщик</v>
          </cell>
          <cell r="G15" t="str">
            <v>МАОУ "Хулимсунтская СОШ с кадетскими и мариинскими классами"</v>
          </cell>
        </row>
        <row r="16">
          <cell r="B16" t="str">
            <v xml:space="preserve">Продукты питания для организации питания учащихся 5-11 классов  </v>
          </cell>
          <cell r="C16">
            <v>2250850435</v>
          </cell>
          <cell r="E16" t="str">
            <v>Единственный поставщик</v>
          </cell>
          <cell r="G16" t="str">
            <v>МАОУ "Хулимсунтская СОШ с кадетскими и мариинскими классами"</v>
          </cell>
        </row>
        <row r="17">
          <cell r="B17" t="str">
            <v xml:space="preserve">Продукты питания для организации питания учащихся 5-11 классов  </v>
          </cell>
          <cell r="C17">
            <v>2250850435</v>
          </cell>
          <cell r="E17" t="str">
            <v>Единственный поставщик</v>
          </cell>
          <cell r="G17" t="str">
            <v>МАОУ "Хулимсунтская СОШ с кадетскими и мариинскими классами"</v>
          </cell>
        </row>
        <row r="18">
          <cell r="B18" t="str">
            <v xml:space="preserve">Продукты питания для организации питания учащихся 5-11 классов  </v>
          </cell>
          <cell r="C18">
            <v>2250850435</v>
          </cell>
          <cell r="E18" t="str">
            <v>Единственный поставщик</v>
          </cell>
          <cell r="G18" t="str">
            <v>МАОУ "Хулимсунтская СОШ с кадетскими и мариинскими классами"</v>
          </cell>
        </row>
        <row r="19">
          <cell r="B19" t="str">
            <v xml:space="preserve">продукты питания для организации питания учащихся льготной категории </v>
          </cell>
          <cell r="C19">
            <v>2250850435</v>
          </cell>
          <cell r="E19" t="str">
            <v>Единственный поставщик</v>
          </cell>
          <cell r="G19" t="str">
            <v>МАОУ "Хулимсунтская СОШ с кадетскими и мариинскими классами"</v>
          </cell>
        </row>
        <row r="20">
          <cell r="B20" t="str">
            <v xml:space="preserve">продукты питания для организации питания учащихся льготной категории </v>
          </cell>
          <cell r="C20">
            <v>2250850435</v>
          </cell>
          <cell r="E20" t="str">
            <v>Единственный поставщик</v>
          </cell>
          <cell r="G20" t="str">
            <v>МАОУ "Хулимсунтская СОШ с кадетскими и мариинскими классами"</v>
          </cell>
        </row>
        <row r="21">
          <cell r="B21" t="str">
            <v xml:space="preserve">продукты питания для организации питания учащихся льготной категории </v>
          </cell>
          <cell r="C21">
            <v>2250850435</v>
          </cell>
          <cell r="E21" t="str">
            <v>Единственный поставщик</v>
          </cell>
          <cell r="G21" t="str">
            <v>МАОУ "Хулимсунтская СОШ с кадетскими и мариинскими классами"</v>
          </cell>
        </row>
        <row r="22">
          <cell r="B22" t="str">
            <v xml:space="preserve">продукты питания для организации питания учащихся льготной категории </v>
          </cell>
          <cell r="C22">
            <v>2250850435</v>
          </cell>
          <cell r="E22" t="str">
            <v>Единственный поставщик</v>
          </cell>
          <cell r="G22" t="str">
            <v>МАОУ "Хулимсунтская СОШ с кадетскими и мариинскими классами"</v>
          </cell>
        </row>
        <row r="23">
          <cell r="B23" t="str">
            <v xml:space="preserve">продукты питания для организации питания учащихся льготной категории </v>
          </cell>
          <cell r="C23">
            <v>2250850435</v>
          </cell>
          <cell r="E23" t="str">
            <v>Единственный поставщик</v>
          </cell>
          <cell r="G23" t="str">
            <v>МАОУ "Хулимсунтская СОШ с кадетскими и мариинскими классами"</v>
          </cell>
        </row>
        <row r="24">
          <cell r="B24" t="str">
            <v xml:space="preserve">продукты питания для организации питания учащихся платной категории </v>
          </cell>
          <cell r="C24">
            <v>2250850435</v>
          </cell>
          <cell r="E24" t="str">
            <v>Единственный поставщик</v>
          </cell>
          <cell r="G24" t="str">
            <v>МАОУ "Хулимсунтская СОШ с кадетскими и мариинскими классами"</v>
          </cell>
        </row>
        <row r="25">
          <cell r="B25" t="str">
            <v xml:space="preserve">продукты питания для организации питания учащихся платной категории </v>
          </cell>
          <cell r="C25">
            <v>2250850435</v>
          </cell>
          <cell r="E25" t="str">
            <v>Единственный поставщик</v>
          </cell>
          <cell r="G25" t="str">
            <v>МАОУ "Хулимсунтская СОШ с кадетскими и мариинскими классами"</v>
          </cell>
        </row>
        <row r="26">
          <cell r="B26" t="str">
            <v xml:space="preserve">продукты питания для организации питания учащихся платной категории </v>
          </cell>
          <cell r="C26">
            <v>2250850435</v>
          </cell>
          <cell r="E26" t="str">
            <v>Единственный поставщик</v>
          </cell>
          <cell r="G26" t="str">
            <v>МАОУ "Хулимсунтская СОШ с кадетскими и мариинскими классами"</v>
          </cell>
        </row>
        <row r="27">
          <cell r="B27" t="str">
            <v xml:space="preserve">продукты питания для организации питания учащихся платной категории </v>
          </cell>
          <cell r="C27">
            <v>2250850435</v>
          </cell>
          <cell r="E27" t="str">
            <v>Единственный поставщик</v>
          </cell>
          <cell r="G27" t="str">
            <v>МАОУ "Хулимсунтская СОШ с кадетскими и мариинскими классами"</v>
          </cell>
        </row>
        <row r="28">
          <cell r="B28" t="str">
            <v>Продукты питания для организации питания  воспитанников Д/С</v>
          </cell>
          <cell r="C28">
            <v>2250850435</v>
          </cell>
          <cell r="E28" t="str">
            <v>Единственный поставщик</v>
          </cell>
          <cell r="G28" t="str">
            <v>МАОУ "Хулимсунтская СОШ с кадетскими и мариинскими классами"</v>
          </cell>
        </row>
        <row r="29">
          <cell r="B29" t="str">
            <v>Продукты питания для организации питания  воспитанников Д/С</v>
          </cell>
          <cell r="C29">
            <v>2250850435</v>
          </cell>
          <cell r="E29" t="str">
            <v>Единственный поставщик</v>
          </cell>
          <cell r="G29" t="str">
            <v>МАОУ "Хулимсунтская СОШ с кадетскими и мариинскими классами"</v>
          </cell>
        </row>
        <row r="30">
          <cell r="B30" t="str">
            <v>Продукты питания для организации питания  воспитанников Д/С</v>
          </cell>
          <cell r="C30">
            <v>2250850435</v>
          </cell>
          <cell r="E30" t="str">
            <v>Единственный поставщик</v>
          </cell>
          <cell r="G30" t="str">
            <v>МАОУ "Хулимсунтская СОШ с кадетскими и мариинскими классами"</v>
          </cell>
        </row>
        <row r="31">
          <cell r="B31" t="str">
            <v>Продукты питания для организации питания  воспитанников Д/С</v>
          </cell>
          <cell r="C31">
            <v>2250850435</v>
          </cell>
          <cell r="E31" t="str">
            <v>Единственный поставщик</v>
          </cell>
          <cell r="G31" t="str">
            <v>МАОУ "Хулимсунтская СОШ с кадетскими и мариинскими классами"</v>
          </cell>
        </row>
        <row r="32">
          <cell r="B32" t="str">
            <v>Продукты питания для организации питания  воспитанников Д/С</v>
          </cell>
          <cell r="C32">
            <v>2250850435</v>
          </cell>
          <cell r="E32" t="str">
            <v>Единственный поставщик</v>
          </cell>
          <cell r="G32" t="str">
            <v>МАОУ "Хулимсунтская СОШ с кадетскими и мариинскими классами"</v>
          </cell>
        </row>
        <row r="33">
          <cell r="B33" t="str">
            <v>Продукты питания для организации питания  воспитанников Д/С</v>
          </cell>
          <cell r="C33">
            <v>2250850435</v>
          </cell>
          <cell r="E33" t="str">
            <v>Единственный поставщик</v>
          </cell>
          <cell r="G33" t="str">
            <v>МАОУ "Хулимсунтская СОШ с кадетскими и мариинскими классами"</v>
          </cell>
        </row>
        <row r="34">
          <cell r="B34" t="str">
            <v>Продукты питания для организации питания  воспитанников Д/С</v>
          </cell>
          <cell r="C34">
            <v>2250850435</v>
          </cell>
          <cell r="E34" t="str">
            <v>Единственный поставщик</v>
          </cell>
          <cell r="G34" t="str">
            <v>МАОУ "Хулимсунтская СОШ с кадетскими и мариинскими классами"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tabSelected="1" workbookViewId="0">
      <selection activeCell="B19" sqref="B19"/>
    </sheetView>
  </sheetViews>
  <sheetFormatPr defaultRowHeight="15" x14ac:dyDescent="0.25"/>
  <cols>
    <col min="1" max="1" width="6.85546875" customWidth="1"/>
    <col min="2" max="2" width="29.42578125" customWidth="1"/>
    <col min="3" max="3" width="16.140625" customWidth="1"/>
    <col min="4" max="4" width="15.85546875" customWidth="1"/>
    <col min="5" max="5" width="24" customWidth="1"/>
    <col min="6" max="6" width="18.85546875" customWidth="1"/>
    <col min="7" max="7" width="23.28515625" customWidth="1"/>
  </cols>
  <sheetData>
    <row r="2" spans="1:7" ht="1.5" customHeight="1" x14ac:dyDescent="0.25"/>
    <row r="3" spans="1:7" ht="18.75" x14ac:dyDescent="0.25">
      <c r="A3" s="19" t="s">
        <v>0</v>
      </c>
      <c r="B3" s="19"/>
      <c r="C3" s="19"/>
      <c r="D3" s="19"/>
      <c r="E3" s="19"/>
      <c r="F3" s="19"/>
      <c r="G3" s="19"/>
    </row>
    <row r="4" spans="1:7" ht="18.75" x14ac:dyDescent="0.25">
      <c r="A4" s="1"/>
    </row>
    <row r="5" spans="1:7" ht="54.75" customHeight="1" x14ac:dyDescent="0.25">
      <c r="A5" s="20" t="s">
        <v>9</v>
      </c>
      <c r="B5" s="20"/>
      <c r="C5" s="20"/>
      <c r="D5" s="20"/>
      <c r="E5" s="20"/>
      <c r="F5" s="20"/>
      <c r="G5" s="20"/>
    </row>
    <row r="6" spans="1:7" ht="19.5" thickBot="1" x14ac:dyDescent="0.3">
      <c r="A6" s="2"/>
    </row>
    <row r="7" spans="1:7" ht="95.25" customHeight="1" x14ac:dyDescent="0.25">
      <c r="A7" s="3" t="s">
        <v>1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</row>
    <row r="8" spans="1:7" x14ac:dyDescent="0.25">
      <c r="A8" s="6" t="s">
        <v>2</v>
      </c>
      <c r="B8" s="22"/>
      <c r="C8" s="22"/>
      <c r="D8" s="22"/>
      <c r="E8" s="22"/>
      <c r="F8" s="22"/>
      <c r="G8" s="22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6</v>
      </c>
      <c r="F9" s="5">
        <v>7</v>
      </c>
      <c r="G9" s="5">
        <v>8</v>
      </c>
    </row>
    <row r="10" spans="1:7" ht="30.75" customHeight="1" x14ac:dyDescent="0.25">
      <c r="A10" s="5">
        <v>1</v>
      </c>
      <c r="B10" s="7" t="str">
        <f>[1]Лист1!B39</f>
        <v>Поставка продуктов питания (мясо)</v>
      </c>
      <c r="C10" s="7">
        <f>[1]Лист1!C39</f>
        <v>34</v>
      </c>
      <c r="D10" s="8" t="s">
        <v>10</v>
      </c>
      <c r="E10" s="7" t="str">
        <f>[1]Лист1!E39</f>
        <v>Единственный поставщик</v>
      </c>
      <c r="F10" s="9">
        <v>306</v>
      </c>
      <c r="G10" s="7" t="str">
        <f>[1]Лист1!G39</f>
        <v>МАДОУ детский сад "Малышок</v>
      </c>
    </row>
    <row r="11" spans="1:7" ht="30" x14ac:dyDescent="0.25">
      <c r="A11" s="4">
        <v>2</v>
      </c>
      <c r="B11" s="7" t="str">
        <f>[1]Лист1!B40</f>
        <v>Поставка продуктов питания (овощи и фрукты свежие)</v>
      </c>
      <c r="C11" s="7">
        <f>[1]Лист1!C40</f>
        <v>39</v>
      </c>
      <c r="D11" s="8" t="s">
        <v>10</v>
      </c>
      <c r="E11" s="7" t="str">
        <f>[1]Лист1!E40</f>
        <v>Запрос котировок</v>
      </c>
      <c r="F11" s="9">
        <v>280.10000000000002</v>
      </c>
      <c r="G11" s="7" t="str">
        <f>[1]Лист1!G40</f>
        <v>МАДОУ детский сад "Малышок</v>
      </c>
    </row>
    <row r="12" spans="1:7" ht="30" x14ac:dyDescent="0.25">
      <c r="A12" s="5">
        <v>3</v>
      </c>
      <c r="B12" s="7" t="str">
        <f>[1]Лист1!B41</f>
        <v>Поставка продуктов питания (мясная продукция)</v>
      </c>
      <c r="C12" s="7">
        <f>[1]Лист1!C41</f>
        <v>47</v>
      </c>
      <c r="D12" s="8" t="s">
        <v>11</v>
      </c>
      <c r="E12" s="7" t="str">
        <f>[1]Лист1!E41</f>
        <v>Запрос котировок</v>
      </c>
      <c r="F12" s="9">
        <v>110</v>
      </c>
      <c r="G12" s="7" t="str">
        <f>[1]Лист1!G41</f>
        <v>МАДОУ детский сад "Малышок</v>
      </c>
    </row>
    <row r="13" spans="1:7" ht="30" x14ac:dyDescent="0.25">
      <c r="A13" s="5">
        <v>4</v>
      </c>
      <c r="B13" s="7" t="str">
        <f>[1]Лист1!B42</f>
        <v>Поставка продуктов питания (рыбная продукция)</v>
      </c>
      <c r="C13" s="7">
        <f>[1]Лист1!C42</f>
        <v>48</v>
      </c>
      <c r="D13" s="8" t="s">
        <v>11</v>
      </c>
      <c r="E13" s="7" t="str">
        <f>[1]Лист1!E42</f>
        <v>Запрос котировок</v>
      </c>
      <c r="F13" s="9">
        <v>101</v>
      </c>
      <c r="G13" s="7" t="str">
        <f>[1]Лист1!G42</f>
        <v>МАДОУ детский сад "Малышок</v>
      </c>
    </row>
    <row r="14" spans="1:7" ht="30" x14ac:dyDescent="0.25">
      <c r="A14" s="7">
        <v>5</v>
      </c>
      <c r="B14" s="7" t="str">
        <f>[1]Лист1!B43</f>
        <v>Поставка продуктов питания (молочная продукция)</v>
      </c>
      <c r="C14" s="7">
        <f>[1]Лист1!C43</f>
        <v>49</v>
      </c>
      <c r="D14" s="8" t="s">
        <v>11</v>
      </c>
      <c r="E14" s="7" t="str">
        <f>[1]Лист1!E43</f>
        <v>Запрос котировок</v>
      </c>
      <c r="F14" s="9">
        <v>420</v>
      </c>
      <c r="G14" s="7" t="str">
        <f>[1]Лист1!G43</f>
        <v>МАДОУ детский сад "Малышок</v>
      </c>
    </row>
    <row r="15" spans="1:7" ht="30" x14ac:dyDescent="0.25">
      <c r="A15" s="7">
        <v>6</v>
      </c>
      <c r="B15" s="7" t="str">
        <f>[1]Лист1!B44</f>
        <v>Поставка продуктов питания (прочие)</v>
      </c>
      <c r="C15" s="7">
        <f>[1]Лист1!C44</f>
        <v>50</v>
      </c>
      <c r="D15" s="8" t="s">
        <v>11</v>
      </c>
      <c r="E15" s="7" t="str">
        <f>[1]Лист1!E44</f>
        <v>Запрос котировок</v>
      </c>
      <c r="F15" s="9">
        <v>400.37</v>
      </c>
      <c r="G15" s="7" t="str">
        <f>[1]Лист1!G44</f>
        <v>МАДОУ детский сад "Малышок</v>
      </c>
    </row>
    <row r="16" spans="1:7" ht="30" x14ac:dyDescent="0.25">
      <c r="A16" s="7">
        <v>7</v>
      </c>
      <c r="B16" s="7" t="str">
        <f>[1]Лист1!B45</f>
        <v>Поставка продуктов питания (яйцо куриное)</v>
      </c>
      <c r="C16" s="7">
        <f>[1]Лист1!C45</f>
        <v>43</v>
      </c>
      <c r="D16" s="8" t="s">
        <v>12</v>
      </c>
      <c r="E16" s="7" t="str">
        <f>[1]Лист1!E45</f>
        <v>Запрос котировок</v>
      </c>
      <c r="F16" s="9">
        <v>15</v>
      </c>
      <c r="G16" s="7" t="str">
        <f>[1]Лист1!G45</f>
        <v>МАДОУ детский сад "Малышок</v>
      </c>
    </row>
    <row r="17" spans="1:7" ht="30" x14ac:dyDescent="0.25">
      <c r="A17" s="7">
        <v>8</v>
      </c>
      <c r="B17" s="7" t="str">
        <f>[1]Лист1!B46</f>
        <v>Поставка продуктов питания (молоко)</v>
      </c>
      <c r="C17" s="7">
        <f>[1]Лист1!C46</f>
        <v>45</v>
      </c>
      <c r="D17" s="8" t="s">
        <v>12</v>
      </c>
      <c r="E17" s="7" t="str">
        <f>[1]Лист1!E46</f>
        <v>Запрос котировок</v>
      </c>
      <c r="F17" s="9">
        <v>180</v>
      </c>
      <c r="G17" s="7" t="str">
        <f>[1]Лист1!G46</f>
        <v>МАДОУ детский сад "Малышок</v>
      </c>
    </row>
    <row r="18" spans="1:7" ht="30" x14ac:dyDescent="0.25">
      <c r="A18" s="7">
        <v>9</v>
      </c>
      <c r="B18" s="7" t="str">
        <f>[1]Лист1!B47</f>
        <v>Поставка продуктов питания (мясо)</v>
      </c>
      <c r="C18" s="7">
        <f>[1]Лист1!C47</f>
        <v>46</v>
      </c>
      <c r="D18" s="8" t="s">
        <v>12</v>
      </c>
      <c r="E18" s="7" t="str">
        <f>[1]Лист1!E47</f>
        <v>Запрос котировок</v>
      </c>
      <c r="F18" s="9">
        <v>260</v>
      </c>
      <c r="G18" s="7" t="str">
        <f>[1]Лист1!G47</f>
        <v>МАДОУ детский сад "Малышок</v>
      </c>
    </row>
    <row r="19" spans="1:7" ht="75" x14ac:dyDescent="0.25">
      <c r="A19" s="7">
        <v>10</v>
      </c>
      <c r="B19" s="7" t="s">
        <v>13</v>
      </c>
      <c r="C19" s="7">
        <v>20</v>
      </c>
      <c r="D19" s="8" t="s">
        <v>14</v>
      </c>
      <c r="E19" s="7" t="s">
        <v>15</v>
      </c>
      <c r="F19" s="9">
        <v>238.52</v>
      </c>
      <c r="G19" s="7" t="s">
        <v>16</v>
      </c>
    </row>
    <row r="20" spans="1:7" ht="60" x14ac:dyDescent="0.25">
      <c r="A20" s="7">
        <v>11</v>
      </c>
      <c r="B20" s="7" t="s">
        <v>17</v>
      </c>
      <c r="C20" s="7">
        <v>2250836616</v>
      </c>
      <c r="D20" s="8" t="s">
        <v>14</v>
      </c>
      <c r="E20" s="7" t="s">
        <v>18</v>
      </c>
      <c r="F20" s="10">
        <v>7500</v>
      </c>
      <c r="G20" s="7" t="s">
        <v>19</v>
      </c>
    </row>
    <row r="21" spans="1:7" ht="30" x14ac:dyDescent="0.25">
      <c r="A21" s="7">
        <v>12</v>
      </c>
      <c r="B21" s="11" t="s">
        <v>20</v>
      </c>
      <c r="C21" s="4">
        <v>2250847864</v>
      </c>
      <c r="D21" s="12" t="s">
        <v>12</v>
      </c>
      <c r="E21" s="4" t="s">
        <v>21</v>
      </c>
      <c r="F21" s="4">
        <v>208</v>
      </c>
      <c r="G21" s="11" t="s">
        <v>22</v>
      </c>
    </row>
    <row r="22" spans="1:7" ht="75" x14ac:dyDescent="0.25">
      <c r="A22" s="7">
        <v>13</v>
      </c>
      <c r="B22" s="7" t="str">
        <f>[2]Лист1!B11</f>
        <v>Медицинские услуги по проведению ежегодных медицинских осмотров работников с вредными условиями труда</v>
      </c>
      <c r="C22" s="7" t="s">
        <v>23</v>
      </c>
      <c r="D22" s="8" t="s">
        <v>43</v>
      </c>
      <c r="E22" s="7" t="str">
        <f>[2]Лист1!E11</f>
        <v>запрос котировок</v>
      </c>
      <c r="F22" s="9">
        <v>340</v>
      </c>
      <c r="G22" s="7" t="str">
        <f>[2]Лист1!G11</f>
        <v>МАОУ "Приполярная СОШ"</v>
      </c>
    </row>
    <row r="23" spans="1:7" ht="75" x14ac:dyDescent="0.25">
      <c r="A23" s="7">
        <v>14</v>
      </c>
      <c r="B23" s="7" t="str">
        <f>[2]Лист1!B12</f>
        <v>Медицинские услуги по проведению ежегодных медицинских осмотров работников с вредными условиями труда</v>
      </c>
      <c r="C23" s="7" t="s">
        <v>23</v>
      </c>
      <c r="D23" s="8" t="s">
        <v>44</v>
      </c>
      <c r="E23" s="7" t="str">
        <f>[2]Лист1!E12</f>
        <v>запрос котировок</v>
      </c>
      <c r="F23" s="9">
        <v>340</v>
      </c>
      <c r="G23" s="7" t="str">
        <f>[2]Лист1!G12</f>
        <v>МАОУ "Приполярная СОШ"</v>
      </c>
    </row>
    <row r="24" spans="1:7" ht="60" x14ac:dyDescent="0.25">
      <c r="A24" s="7">
        <v>15</v>
      </c>
      <c r="B24" s="7" t="str">
        <f>[2]Лист1!B18</f>
        <v>На поставку продуктов питания для 1-4 классов МАОУ «Приполярная средняя общеобразовательная школа»</v>
      </c>
      <c r="C24" s="7" t="s">
        <v>23</v>
      </c>
      <c r="D24" s="8" t="s">
        <v>43</v>
      </c>
      <c r="E24" s="7" t="str">
        <f>[2]Лист1!E18</f>
        <v>запрос котировок</v>
      </c>
      <c r="F24" s="9">
        <v>500.6</v>
      </c>
      <c r="G24" s="7" t="str">
        <f>[2]Лист1!G18</f>
        <v>МАОУ "Приполярная СОШ"</v>
      </c>
    </row>
    <row r="25" spans="1:7" ht="60" x14ac:dyDescent="0.25">
      <c r="A25" s="7">
        <v>16</v>
      </c>
      <c r="B25" s="7" t="str">
        <f>[2]Лист1!B19</f>
        <v>На поставку продуктов питания для 5-11 классов МАОУ «Приполярная средняя общеобразовательная школа»</v>
      </c>
      <c r="C25" s="7" t="s">
        <v>23</v>
      </c>
      <c r="D25" s="8" t="s">
        <v>43</v>
      </c>
      <c r="E25" s="7" t="str">
        <f>[2]Лист1!E19</f>
        <v>запрос котировок</v>
      </c>
      <c r="F25" s="9">
        <v>497.2</v>
      </c>
      <c r="G25" s="7" t="str">
        <f>[2]Лист1!G19</f>
        <v>МАОУ "Приполярная СОШ"</v>
      </c>
    </row>
    <row r="26" spans="1:7" ht="75" x14ac:dyDescent="0.25">
      <c r="A26" s="7">
        <v>17</v>
      </c>
      <c r="B26" s="7" t="str">
        <f>[2]Лист1!B20</f>
        <v>На поставку продуктов питания для льготной категории 1-11 классов МАОУ «Приполярная средняя общеобразовательная школа»</v>
      </c>
      <c r="C26" s="7" t="s">
        <v>23</v>
      </c>
      <c r="D26" s="8" t="s">
        <v>43</v>
      </c>
      <c r="E26" s="7" t="str">
        <f>[2]Лист1!E20</f>
        <v>запрос котировок</v>
      </c>
      <c r="F26" s="9">
        <v>626.05999999999995</v>
      </c>
      <c r="G26" s="7" t="str">
        <f>[2]Лист1!G20</f>
        <v>МАОУ "Приполярная СОШ"</v>
      </c>
    </row>
    <row r="27" spans="1:7" ht="60" x14ac:dyDescent="0.25">
      <c r="A27" s="7">
        <v>18</v>
      </c>
      <c r="B27" s="7" t="str">
        <f>[2]Лист1!B21</f>
        <v>На поставку продуктов питания для 1-4 классов МАОУ «Приполярная средняя общеобразовательная школа»</v>
      </c>
      <c r="C27" s="7" t="s">
        <v>23</v>
      </c>
      <c r="D27" s="8" t="s">
        <v>45</v>
      </c>
      <c r="E27" s="7" t="str">
        <f>[2]Лист1!E21</f>
        <v>запрос котировок</v>
      </c>
      <c r="F27" s="9">
        <v>500.6</v>
      </c>
      <c r="G27" s="7" t="str">
        <f>[2]Лист1!G21</f>
        <v>МАОУ "Приполярная СОШ"</v>
      </c>
    </row>
    <row r="28" spans="1:7" ht="60" x14ac:dyDescent="0.25">
      <c r="A28" s="7">
        <v>19</v>
      </c>
      <c r="B28" s="7" t="str">
        <f>[2]Лист1!B22</f>
        <v>На поставку продуктов питания для 5-11 классов МАОУ «Приполярная средняя общеобразовательная школа»</v>
      </c>
      <c r="C28" s="7" t="s">
        <v>23</v>
      </c>
      <c r="D28" s="8" t="s">
        <v>45</v>
      </c>
      <c r="E28" s="7" t="str">
        <f>[2]Лист1!E22</f>
        <v>запрос котировок</v>
      </c>
      <c r="F28" s="9">
        <v>497.2</v>
      </c>
      <c r="G28" s="7" t="str">
        <f>[2]Лист1!G22</f>
        <v>МАОУ "Приполярная СОШ"</v>
      </c>
    </row>
    <row r="29" spans="1:7" ht="75" x14ac:dyDescent="0.25">
      <c r="A29" s="7">
        <v>20</v>
      </c>
      <c r="B29" s="7" t="str">
        <f>[2]Лист1!B23</f>
        <v>На поставку продуктов питания для льготной категории 1-11 классов МАОУ «Приполярная средняя общеобразовательная школа»</v>
      </c>
      <c r="C29" s="7" t="s">
        <v>23</v>
      </c>
      <c r="D29" s="8" t="s">
        <v>45</v>
      </c>
      <c r="E29" s="7" t="str">
        <f>[2]Лист1!E23</f>
        <v>запрос котировок</v>
      </c>
      <c r="F29" s="9">
        <v>626.05999999999995</v>
      </c>
      <c r="G29" s="7" t="str">
        <f>[2]Лист1!G23</f>
        <v>МАОУ "Приполярная СОШ"</v>
      </c>
    </row>
    <row r="30" spans="1:7" ht="45" x14ac:dyDescent="0.25">
      <c r="A30" s="7">
        <v>21</v>
      </c>
      <c r="B30" s="11" t="s">
        <v>24</v>
      </c>
      <c r="C30" s="4" t="s">
        <v>23</v>
      </c>
      <c r="D30" s="12" t="s">
        <v>43</v>
      </c>
      <c r="E30" s="4" t="s">
        <v>21</v>
      </c>
      <c r="F30" s="4">
        <v>192</v>
      </c>
      <c r="G30" s="11" t="s">
        <v>22</v>
      </c>
    </row>
    <row r="31" spans="1:7" ht="45" x14ac:dyDescent="0.25">
      <c r="A31" s="7">
        <v>22</v>
      </c>
      <c r="B31" s="11" t="s">
        <v>24</v>
      </c>
      <c r="C31" s="4" t="s">
        <v>23</v>
      </c>
      <c r="D31" s="12" t="s">
        <v>44</v>
      </c>
      <c r="E31" s="4" t="s">
        <v>21</v>
      </c>
      <c r="F31" s="4">
        <v>198</v>
      </c>
      <c r="G31" s="11" t="s">
        <v>22</v>
      </c>
    </row>
    <row r="32" spans="1:7" ht="30" x14ac:dyDescent="0.25">
      <c r="A32" s="7">
        <v>23</v>
      </c>
      <c r="B32" s="11" t="s">
        <v>25</v>
      </c>
      <c r="C32" s="13" t="s">
        <v>23</v>
      </c>
      <c r="D32" s="8" t="s">
        <v>43</v>
      </c>
      <c r="E32" s="4" t="s">
        <v>21</v>
      </c>
      <c r="F32" s="4">
        <v>225</v>
      </c>
      <c r="G32" s="11" t="s">
        <v>22</v>
      </c>
    </row>
    <row r="33" spans="1:7" ht="30" x14ac:dyDescent="0.25">
      <c r="A33" s="7">
        <v>24</v>
      </c>
      <c r="B33" s="11" t="s">
        <v>25</v>
      </c>
      <c r="C33" s="13" t="s">
        <v>23</v>
      </c>
      <c r="D33" s="8" t="s">
        <v>44</v>
      </c>
      <c r="E33" s="4" t="s">
        <v>21</v>
      </c>
      <c r="F33" s="4">
        <v>230</v>
      </c>
      <c r="G33" s="11" t="s">
        <v>22</v>
      </c>
    </row>
    <row r="34" spans="1:7" ht="30" x14ac:dyDescent="0.25">
      <c r="A34" s="7">
        <v>25</v>
      </c>
      <c r="B34" s="7" t="s">
        <v>26</v>
      </c>
      <c r="C34" s="7" t="s">
        <v>23</v>
      </c>
      <c r="D34" s="8" t="s">
        <v>43</v>
      </c>
      <c r="E34" s="7" t="str">
        <f>[2]Лист1!E32</f>
        <v>запрос котировок</v>
      </c>
      <c r="F34" s="7">
        <v>180</v>
      </c>
      <c r="G34" s="7" t="str">
        <f>[2]Лист1!G32</f>
        <v>МАОУ "Приполярная СОШ"</v>
      </c>
    </row>
    <row r="35" spans="1:7" ht="30" x14ac:dyDescent="0.25">
      <c r="A35" s="7">
        <v>26</v>
      </c>
      <c r="B35" s="7" t="s">
        <v>26</v>
      </c>
      <c r="C35" s="7" t="s">
        <v>23</v>
      </c>
      <c r="D35" s="8" t="s">
        <v>44</v>
      </c>
      <c r="E35" s="7" t="str">
        <f>[2]Лист1!E33</f>
        <v>запрос котировок</v>
      </c>
      <c r="F35" s="7">
        <v>120</v>
      </c>
      <c r="G35" s="7" t="str">
        <f>[2]Лист1!G33</f>
        <v>МАОУ "Приполярная СОШ"</v>
      </c>
    </row>
    <row r="36" spans="1:7" ht="45" x14ac:dyDescent="0.25">
      <c r="A36" s="7">
        <v>27</v>
      </c>
      <c r="B36" s="7" t="s">
        <v>27</v>
      </c>
      <c r="C36" s="7">
        <v>47</v>
      </c>
      <c r="D36" s="8" t="s">
        <v>10</v>
      </c>
      <c r="E36" s="7" t="s">
        <v>28</v>
      </c>
      <c r="F36" s="10">
        <v>441.36</v>
      </c>
      <c r="G36" s="7" t="s">
        <v>29</v>
      </c>
    </row>
    <row r="37" spans="1:7" ht="45" x14ac:dyDescent="0.25">
      <c r="A37" s="7">
        <v>28</v>
      </c>
      <c r="B37" s="7" t="s">
        <v>30</v>
      </c>
      <c r="C37" s="7">
        <v>61</v>
      </c>
      <c r="D37" s="8" t="s">
        <v>10</v>
      </c>
      <c r="E37" s="7" t="s">
        <v>28</v>
      </c>
      <c r="F37" s="10">
        <v>90</v>
      </c>
      <c r="G37" s="7" t="s">
        <v>29</v>
      </c>
    </row>
    <row r="38" spans="1:7" ht="45" x14ac:dyDescent="0.25">
      <c r="A38" s="7">
        <v>29</v>
      </c>
      <c r="B38" s="7" t="s">
        <v>31</v>
      </c>
      <c r="C38" s="7">
        <v>50</v>
      </c>
      <c r="D38" s="8" t="s">
        <v>10</v>
      </c>
      <c r="E38" s="7" t="s">
        <v>28</v>
      </c>
      <c r="F38" s="10">
        <v>1500</v>
      </c>
      <c r="G38" s="7" t="s">
        <v>29</v>
      </c>
    </row>
    <row r="39" spans="1:7" ht="45" x14ac:dyDescent="0.25">
      <c r="A39" s="7">
        <v>30</v>
      </c>
      <c r="B39" s="7" t="str">
        <f>[3]Лист1!B10</f>
        <v>Продукты питания для организации питания  воспитанников Д/С</v>
      </c>
      <c r="C39" s="7">
        <f>[3]Лист1!C10</f>
        <v>2250850435</v>
      </c>
      <c r="D39" s="14" t="s">
        <v>14</v>
      </c>
      <c r="E39" s="7" t="str">
        <f>[3]Лист1!E10</f>
        <v>Единственный поставщик</v>
      </c>
      <c r="F39" s="9">
        <v>96.4</v>
      </c>
      <c r="G39" s="7" t="str">
        <f>[3]Лист1!G10</f>
        <v>МАОУ "Хулимсунтская СОШ с кадетскими и мариинскими классами"</v>
      </c>
    </row>
    <row r="40" spans="1:7" ht="45" x14ac:dyDescent="0.25">
      <c r="A40" s="7">
        <v>31</v>
      </c>
      <c r="B40" s="7" t="str">
        <f>[3]Лист1!B11</f>
        <v>Продукты питания для организации питания  воспитанников Д/С</v>
      </c>
      <c r="C40" s="7">
        <f>[3]Лист1!C11</f>
        <v>2250850435</v>
      </c>
      <c r="D40" s="14" t="s">
        <v>14</v>
      </c>
      <c r="E40" s="7" t="str">
        <f>[3]Лист1!E11</f>
        <v>Единственный поставщик</v>
      </c>
      <c r="F40" s="9">
        <v>99.9</v>
      </c>
      <c r="G40" s="7" t="str">
        <f>[3]Лист1!G11</f>
        <v>МАОУ "Хулимсунтская СОШ с кадетскими и мариинскими классами"</v>
      </c>
    </row>
    <row r="41" spans="1:7" ht="45" x14ac:dyDescent="0.25">
      <c r="A41" s="7">
        <v>32</v>
      </c>
      <c r="B41" s="7" t="str">
        <f>[3]Лист1!B12</f>
        <v>Продукты питания для организации питания  воспитанников Д/С</v>
      </c>
      <c r="C41" s="7">
        <f>[3]Лист1!C12</f>
        <v>2250850435</v>
      </c>
      <c r="D41" s="14" t="s">
        <v>10</v>
      </c>
      <c r="E41" s="7" t="str">
        <f>[3]Лист1!E12</f>
        <v>Единственный поставщик</v>
      </c>
      <c r="F41" s="9">
        <v>98.5</v>
      </c>
      <c r="G41" s="7" t="str">
        <f>[3]Лист1!G12</f>
        <v>МАОУ "Хулимсунтская СОШ с кадетскими и мариинскими классами"</v>
      </c>
    </row>
    <row r="42" spans="1:7" ht="45" x14ac:dyDescent="0.25">
      <c r="A42" s="7">
        <v>33</v>
      </c>
      <c r="B42" s="7" t="str">
        <f>[3]Лист1!B13</f>
        <v>Продукты питания для организации питания  воспитанников Д/С</v>
      </c>
      <c r="C42" s="7">
        <f>[3]Лист1!C13</f>
        <v>2250850435</v>
      </c>
      <c r="D42" s="14" t="s">
        <v>10</v>
      </c>
      <c r="E42" s="7" t="str">
        <f>[3]Лист1!E13</f>
        <v>Единственный поставщик</v>
      </c>
      <c r="F42" s="9">
        <v>99.9</v>
      </c>
      <c r="G42" s="7" t="str">
        <f>[3]Лист1!G13</f>
        <v>МАОУ "Хулимсунтская СОШ с кадетскими и мариинскими классами"</v>
      </c>
    </row>
    <row r="43" spans="1:7" ht="45" x14ac:dyDescent="0.25">
      <c r="A43" s="7">
        <v>34</v>
      </c>
      <c r="B43" s="7" t="str">
        <f>[3]Лист1!B14</f>
        <v>Продукты питания для организации питания  воспитанников Д/С</v>
      </c>
      <c r="C43" s="7">
        <f>[3]Лист1!C14</f>
        <v>2250850435</v>
      </c>
      <c r="D43" s="14" t="s">
        <v>46</v>
      </c>
      <c r="E43" s="7" t="str">
        <f>[3]Лист1!E14</f>
        <v>Единственный поставщик</v>
      </c>
      <c r="F43" s="9">
        <v>99.7</v>
      </c>
      <c r="G43" s="7" t="str">
        <f>[3]Лист1!G14</f>
        <v>МАОУ "Хулимсунтская СОШ с кадетскими и мариинскими классами"</v>
      </c>
    </row>
    <row r="44" spans="1:7" ht="45" x14ac:dyDescent="0.25">
      <c r="A44" s="7">
        <v>35</v>
      </c>
      <c r="B44" s="7" t="str">
        <f>[3]Лист1!B15</f>
        <v>Продукты питания для воспитанников Д/С</v>
      </c>
      <c r="C44" s="7">
        <f>[3]Лист1!C15</f>
        <v>2250850435</v>
      </c>
      <c r="D44" s="14" t="s">
        <v>46</v>
      </c>
      <c r="E44" s="7" t="str">
        <f>[3]Лист1!E15</f>
        <v>Единственный поставщик</v>
      </c>
      <c r="F44" s="9">
        <v>98.6</v>
      </c>
      <c r="G44" s="7" t="str">
        <f>[3]Лист1!G15</f>
        <v>МАОУ "Хулимсунтская СОШ с кадетскими и мариинскими классами"</v>
      </c>
    </row>
    <row r="45" spans="1:7" ht="45" x14ac:dyDescent="0.25">
      <c r="A45" s="7">
        <v>36</v>
      </c>
      <c r="B45" s="7" t="str">
        <f>[3]Лист1!B16</f>
        <v xml:space="preserve">Продукты питания для организации питания учащихся 5-11 классов  </v>
      </c>
      <c r="C45" s="7">
        <f>[3]Лист1!C16</f>
        <v>2250850435</v>
      </c>
      <c r="D45" s="14" t="s">
        <v>46</v>
      </c>
      <c r="E45" s="7" t="str">
        <f>[3]Лист1!E16</f>
        <v>Единственный поставщик</v>
      </c>
      <c r="F45" s="9">
        <v>97.4</v>
      </c>
      <c r="G45" s="7" t="str">
        <f>[3]Лист1!G16</f>
        <v>МАОУ "Хулимсунтская СОШ с кадетскими и мариинскими классами"</v>
      </c>
    </row>
    <row r="46" spans="1:7" ht="45" x14ac:dyDescent="0.25">
      <c r="A46" s="7">
        <v>37</v>
      </c>
      <c r="B46" s="7" t="str">
        <f>[3]Лист1!B17</f>
        <v xml:space="preserve">Продукты питания для организации питания учащихся 5-11 классов  </v>
      </c>
      <c r="C46" s="7">
        <f>[3]Лист1!C17</f>
        <v>2250850435</v>
      </c>
      <c r="D46" s="14" t="s">
        <v>11</v>
      </c>
      <c r="E46" s="7" t="str">
        <f>[3]Лист1!E17</f>
        <v>Единственный поставщик</v>
      </c>
      <c r="F46" s="9">
        <v>90</v>
      </c>
      <c r="G46" s="7" t="str">
        <f>[3]Лист1!G17</f>
        <v>МАОУ "Хулимсунтская СОШ с кадетскими и мариинскими классами"</v>
      </c>
    </row>
    <row r="47" spans="1:7" ht="45" x14ac:dyDescent="0.25">
      <c r="A47" s="7">
        <v>38</v>
      </c>
      <c r="B47" s="7" t="str">
        <f>[3]Лист1!B18</f>
        <v xml:space="preserve">Продукты питания для организации питания учащихся 5-11 классов  </v>
      </c>
      <c r="C47" s="7">
        <f>[3]Лист1!C18</f>
        <v>2250850435</v>
      </c>
      <c r="D47" s="14" t="s">
        <v>11</v>
      </c>
      <c r="E47" s="7" t="str">
        <f>[3]Лист1!E18</f>
        <v>Единственный поставщик</v>
      </c>
      <c r="F47" s="9">
        <v>98.6</v>
      </c>
      <c r="G47" s="7" t="str">
        <f>[3]Лист1!G18</f>
        <v>МАОУ "Хулимсунтская СОШ с кадетскими и мариинскими классами"</v>
      </c>
    </row>
    <row r="48" spans="1:7" ht="45" x14ac:dyDescent="0.25">
      <c r="A48" s="7">
        <v>39</v>
      </c>
      <c r="B48" s="7" t="str">
        <f>[3]Лист1!B19</f>
        <v xml:space="preserve">продукты питания для организации питания учащихся льготной категории </v>
      </c>
      <c r="C48" s="7">
        <f>[3]Лист1!C19</f>
        <v>2250850435</v>
      </c>
      <c r="D48" s="14" t="s">
        <v>46</v>
      </c>
      <c r="E48" s="7" t="str">
        <f>[3]Лист1!E19</f>
        <v>Единственный поставщик</v>
      </c>
      <c r="F48" s="9">
        <v>99.9</v>
      </c>
      <c r="G48" s="7" t="str">
        <f>[3]Лист1!G19</f>
        <v>МАОУ "Хулимсунтская СОШ с кадетскими и мариинскими классами"</v>
      </c>
    </row>
    <row r="49" spans="1:7" ht="45" x14ac:dyDescent="0.25">
      <c r="A49" s="7">
        <v>40</v>
      </c>
      <c r="B49" s="7" t="str">
        <f>[3]Лист1!B20</f>
        <v xml:space="preserve">продукты питания для организации питания учащихся льготной категории </v>
      </c>
      <c r="C49" s="7">
        <f>[3]Лист1!C20</f>
        <v>2250850435</v>
      </c>
      <c r="D49" s="14" t="s">
        <v>46</v>
      </c>
      <c r="E49" s="7" t="str">
        <f>[3]Лист1!E20</f>
        <v>Единственный поставщик</v>
      </c>
      <c r="F49" s="9">
        <v>97.4</v>
      </c>
      <c r="G49" s="7" t="str">
        <f>[3]Лист1!G20</f>
        <v>МАОУ "Хулимсунтская СОШ с кадетскими и мариинскими классами"</v>
      </c>
    </row>
    <row r="50" spans="1:7" ht="45" x14ac:dyDescent="0.25">
      <c r="A50" s="7">
        <v>41</v>
      </c>
      <c r="B50" s="7" t="str">
        <f>[3]Лист1!B21</f>
        <v xml:space="preserve">продукты питания для организации питания учащихся льготной категории </v>
      </c>
      <c r="C50" s="7">
        <f>[3]Лист1!C21</f>
        <v>2250850435</v>
      </c>
      <c r="D50" s="14" t="s">
        <v>11</v>
      </c>
      <c r="E50" s="7" t="str">
        <f>[3]Лист1!E21</f>
        <v>Единственный поставщик</v>
      </c>
      <c r="F50" s="9">
        <v>96</v>
      </c>
      <c r="G50" s="7" t="str">
        <f>[3]Лист1!G21</f>
        <v>МАОУ "Хулимсунтская СОШ с кадетскими и мариинскими классами"</v>
      </c>
    </row>
    <row r="51" spans="1:7" ht="45" x14ac:dyDescent="0.25">
      <c r="A51" s="7">
        <v>42</v>
      </c>
      <c r="B51" s="7" t="str">
        <f>[3]Лист1!B22</f>
        <v xml:space="preserve">продукты питания для организации питания учащихся льготной категории </v>
      </c>
      <c r="C51" s="7">
        <f>[3]Лист1!C22</f>
        <v>2250850435</v>
      </c>
      <c r="D51" s="14" t="s">
        <v>11</v>
      </c>
      <c r="E51" s="7" t="str">
        <f>[3]Лист1!E22</f>
        <v>Единственный поставщик</v>
      </c>
      <c r="F51" s="9">
        <v>93.5</v>
      </c>
      <c r="G51" s="7" t="str">
        <f>[3]Лист1!G22</f>
        <v>МАОУ "Хулимсунтская СОШ с кадетскими и мариинскими классами"</v>
      </c>
    </row>
    <row r="52" spans="1:7" ht="45" x14ac:dyDescent="0.25">
      <c r="A52" s="7">
        <v>43</v>
      </c>
      <c r="B52" s="7" t="str">
        <f>[3]Лист1!B23</f>
        <v xml:space="preserve">продукты питания для организации питания учащихся льготной категории </v>
      </c>
      <c r="C52" s="7">
        <f>[3]Лист1!C23</f>
        <v>2250850435</v>
      </c>
      <c r="D52" s="14" t="s">
        <v>11</v>
      </c>
      <c r="E52" s="7" t="str">
        <f>[3]Лист1!E23</f>
        <v>Единственный поставщик</v>
      </c>
      <c r="F52" s="9">
        <v>94.8</v>
      </c>
      <c r="G52" s="7" t="str">
        <f>[3]Лист1!G23</f>
        <v>МАОУ "Хулимсунтская СОШ с кадетскими и мариинскими классами"</v>
      </c>
    </row>
    <row r="53" spans="1:7" ht="45" x14ac:dyDescent="0.25">
      <c r="A53" s="7">
        <v>44</v>
      </c>
      <c r="B53" s="7" t="str">
        <f>[3]Лист1!B24</f>
        <v xml:space="preserve">продукты питания для организации питания учащихся платной категории </v>
      </c>
      <c r="C53" s="7">
        <f>[3]Лист1!C24</f>
        <v>2250850435</v>
      </c>
      <c r="D53" s="14" t="s">
        <v>46</v>
      </c>
      <c r="E53" s="7" t="str">
        <f>[3]Лист1!E24</f>
        <v>Единственный поставщик</v>
      </c>
      <c r="F53" s="9">
        <v>98.5</v>
      </c>
      <c r="G53" s="7" t="str">
        <f>[3]Лист1!G24</f>
        <v>МАОУ "Хулимсунтская СОШ с кадетскими и мариинскими классами"</v>
      </c>
    </row>
    <row r="54" spans="1:7" ht="45" x14ac:dyDescent="0.25">
      <c r="A54" s="7">
        <v>45</v>
      </c>
      <c r="B54" s="7" t="str">
        <f>[3]Лист1!B25</f>
        <v xml:space="preserve">продукты питания для организации питания учащихся платной категории </v>
      </c>
      <c r="C54" s="7">
        <f>[3]Лист1!C25</f>
        <v>2250850435</v>
      </c>
      <c r="D54" s="14" t="s">
        <v>46</v>
      </c>
      <c r="E54" s="7" t="str">
        <f>[3]Лист1!E25</f>
        <v>Единственный поставщик</v>
      </c>
      <c r="F54" s="9">
        <v>99.6</v>
      </c>
      <c r="G54" s="7" t="str">
        <f>[3]Лист1!G25</f>
        <v>МАОУ "Хулимсунтская СОШ с кадетскими и мариинскими классами"</v>
      </c>
    </row>
    <row r="55" spans="1:7" ht="45" x14ac:dyDescent="0.25">
      <c r="A55" s="7">
        <v>46</v>
      </c>
      <c r="B55" s="7" t="str">
        <f>[3]Лист1!B26</f>
        <v xml:space="preserve">продукты питания для организации питания учащихся платной категории </v>
      </c>
      <c r="C55" s="7">
        <f>[3]Лист1!C26</f>
        <v>2250850435</v>
      </c>
      <c r="D55" s="14" t="s">
        <v>11</v>
      </c>
      <c r="E55" s="7" t="str">
        <f>[3]Лист1!E26</f>
        <v>Единственный поставщик</v>
      </c>
      <c r="F55" s="9">
        <v>93.5</v>
      </c>
      <c r="G55" s="7" t="str">
        <f>[3]Лист1!G26</f>
        <v>МАОУ "Хулимсунтская СОШ с кадетскими и мариинскими классами"</v>
      </c>
    </row>
    <row r="56" spans="1:7" ht="45" x14ac:dyDescent="0.25">
      <c r="A56" s="7">
        <v>47</v>
      </c>
      <c r="B56" s="7" t="str">
        <f>[3]Лист1!B27</f>
        <v xml:space="preserve">продукты питания для организации питания учащихся платной категории </v>
      </c>
      <c r="C56" s="7">
        <f>[3]Лист1!C27</f>
        <v>2250850435</v>
      </c>
      <c r="D56" s="14" t="s">
        <v>11</v>
      </c>
      <c r="E56" s="7" t="str">
        <f>[3]Лист1!E27</f>
        <v>Единственный поставщик</v>
      </c>
      <c r="F56" s="9">
        <v>97.5</v>
      </c>
      <c r="G56" s="7" t="str">
        <f>[3]Лист1!G27</f>
        <v>МАОУ "Хулимсунтская СОШ с кадетскими и мариинскими классами"</v>
      </c>
    </row>
    <row r="57" spans="1:7" ht="45" x14ac:dyDescent="0.25">
      <c r="A57" s="7">
        <v>48</v>
      </c>
      <c r="B57" s="7" t="str">
        <f>[3]Лист1!B28</f>
        <v>Продукты питания для организации питания  воспитанников Д/С</v>
      </c>
      <c r="C57" s="7">
        <f>[3]Лист1!C28</f>
        <v>2250850435</v>
      </c>
      <c r="D57" s="14" t="s">
        <v>11</v>
      </c>
      <c r="E57" s="7" t="str">
        <f>[3]Лист1!E28</f>
        <v>Единственный поставщик</v>
      </c>
      <c r="F57" s="9">
        <v>95.3</v>
      </c>
      <c r="G57" s="7" t="str">
        <f>[3]Лист1!G28</f>
        <v>МАОУ "Хулимсунтская СОШ с кадетскими и мариинскими классами"</v>
      </c>
    </row>
    <row r="58" spans="1:7" ht="45" x14ac:dyDescent="0.25">
      <c r="A58" s="7">
        <v>49</v>
      </c>
      <c r="B58" s="7" t="str">
        <f>[3]Лист1!B29</f>
        <v>Продукты питания для организации питания  воспитанников Д/С</v>
      </c>
      <c r="C58" s="7">
        <f>[3]Лист1!C29</f>
        <v>2250850435</v>
      </c>
      <c r="D58" s="14" t="s">
        <v>11</v>
      </c>
      <c r="E58" s="7" t="str">
        <f>[3]Лист1!E29</f>
        <v>Единственный поставщик</v>
      </c>
      <c r="F58" s="9">
        <v>98.7</v>
      </c>
      <c r="G58" s="7" t="str">
        <f>[3]Лист1!G29</f>
        <v>МАОУ "Хулимсунтская СОШ с кадетскими и мариинскими классами"</v>
      </c>
    </row>
    <row r="59" spans="1:7" ht="45" x14ac:dyDescent="0.25">
      <c r="A59" s="7">
        <v>50</v>
      </c>
      <c r="B59" s="7" t="str">
        <f>[3]Лист1!B30</f>
        <v>Продукты питания для организации питания  воспитанников Д/С</v>
      </c>
      <c r="C59" s="7">
        <f>[3]Лист1!C30</f>
        <v>2250850435</v>
      </c>
      <c r="D59" s="14" t="s">
        <v>11</v>
      </c>
      <c r="E59" s="7" t="str">
        <f>[3]Лист1!E30</f>
        <v>Единственный поставщик</v>
      </c>
      <c r="F59" s="9">
        <v>99.1</v>
      </c>
      <c r="G59" s="7" t="str">
        <f>[3]Лист1!G30</f>
        <v>МАОУ "Хулимсунтская СОШ с кадетскими и мариинскими классами"</v>
      </c>
    </row>
    <row r="60" spans="1:7" ht="45" x14ac:dyDescent="0.25">
      <c r="A60" s="7">
        <v>51</v>
      </c>
      <c r="B60" s="7" t="str">
        <f>[3]Лист1!B31</f>
        <v>Продукты питания для организации питания  воспитанников Д/С</v>
      </c>
      <c r="C60" s="7">
        <f>[3]Лист1!C31</f>
        <v>2250850435</v>
      </c>
      <c r="D60" s="14" t="s">
        <v>12</v>
      </c>
      <c r="E60" s="7" t="str">
        <f>[3]Лист1!E31</f>
        <v>Единственный поставщик</v>
      </c>
      <c r="F60" s="9">
        <v>96.4</v>
      </c>
      <c r="G60" s="7" t="str">
        <f>[3]Лист1!G31</f>
        <v>МАОУ "Хулимсунтская СОШ с кадетскими и мариинскими классами"</v>
      </c>
    </row>
    <row r="61" spans="1:7" ht="45" x14ac:dyDescent="0.25">
      <c r="A61" s="7">
        <v>52</v>
      </c>
      <c r="B61" s="7" t="str">
        <f>[3]Лист1!B32</f>
        <v>Продукты питания для организации питания  воспитанников Д/С</v>
      </c>
      <c r="C61" s="7">
        <f>[3]Лист1!C32</f>
        <v>2250850435</v>
      </c>
      <c r="D61" s="14" t="s">
        <v>12</v>
      </c>
      <c r="E61" s="7" t="str">
        <f>[3]Лист1!E32</f>
        <v>Единственный поставщик</v>
      </c>
      <c r="F61" s="9">
        <v>97.7</v>
      </c>
      <c r="G61" s="7" t="str">
        <f>[3]Лист1!G32</f>
        <v>МАОУ "Хулимсунтская СОШ с кадетскими и мариинскими классами"</v>
      </c>
    </row>
    <row r="62" spans="1:7" ht="45" x14ac:dyDescent="0.25">
      <c r="A62" s="7">
        <v>53</v>
      </c>
      <c r="B62" s="7" t="str">
        <f>[3]Лист1!B33</f>
        <v>Продукты питания для организации питания  воспитанников Д/С</v>
      </c>
      <c r="C62" s="7">
        <f>[3]Лист1!C33</f>
        <v>2250850435</v>
      </c>
      <c r="D62" s="14" t="s">
        <v>12</v>
      </c>
      <c r="E62" s="7" t="str">
        <f>[3]Лист1!E33</f>
        <v>Единственный поставщик</v>
      </c>
      <c r="F62" s="9">
        <v>99.3</v>
      </c>
      <c r="G62" s="7" t="str">
        <f>[3]Лист1!G33</f>
        <v>МАОУ "Хулимсунтская СОШ с кадетскими и мариинскими классами"</v>
      </c>
    </row>
    <row r="63" spans="1:7" ht="45" x14ac:dyDescent="0.25">
      <c r="A63" s="7">
        <v>54</v>
      </c>
      <c r="B63" s="7" t="str">
        <f>[3]Лист1!B34</f>
        <v>Продукты питания для организации питания  воспитанников Д/С</v>
      </c>
      <c r="C63" s="7">
        <f>[3]Лист1!C34</f>
        <v>2250850435</v>
      </c>
      <c r="D63" s="14" t="s">
        <v>41</v>
      </c>
      <c r="E63" s="7" t="str">
        <f>[3]Лист1!E34</f>
        <v>Единственный поставщик</v>
      </c>
      <c r="F63" s="9">
        <v>94.6</v>
      </c>
      <c r="G63" s="7" t="str">
        <f>[3]Лист1!G34</f>
        <v>МАОУ "Хулимсунтская СОШ с кадетскими и мариинскими классами"</v>
      </c>
    </row>
    <row r="64" spans="1:7" ht="45" x14ac:dyDescent="0.25">
      <c r="A64" s="7">
        <v>55</v>
      </c>
      <c r="B64" s="7" t="s">
        <v>32</v>
      </c>
      <c r="C64" s="7">
        <v>2250850435</v>
      </c>
      <c r="D64" s="14" t="s">
        <v>41</v>
      </c>
      <c r="E64" s="7" t="s">
        <v>33</v>
      </c>
      <c r="F64" s="9">
        <v>99.8</v>
      </c>
      <c r="G64" s="7" t="s">
        <v>34</v>
      </c>
    </row>
    <row r="65" spans="1:7" ht="45" x14ac:dyDescent="0.25">
      <c r="A65" s="7">
        <v>56</v>
      </c>
      <c r="B65" s="7" t="s">
        <v>32</v>
      </c>
      <c r="C65" s="7">
        <v>2250850435</v>
      </c>
      <c r="D65" s="14" t="s">
        <v>41</v>
      </c>
      <c r="E65" s="7" t="s">
        <v>33</v>
      </c>
      <c r="F65" s="9">
        <v>80.900000000000006</v>
      </c>
      <c r="G65" s="7" t="s">
        <v>34</v>
      </c>
    </row>
    <row r="66" spans="1:7" ht="45" x14ac:dyDescent="0.25">
      <c r="A66" s="7">
        <v>57</v>
      </c>
      <c r="B66" s="7" t="s">
        <v>35</v>
      </c>
      <c r="C66" s="7">
        <v>2250850435</v>
      </c>
      <c r="D66" s="14" t="s">
        <v>12</v>
      </c>
      <c r="E66" s="7" t="s">
        <v>33</v>
      </c>
      <c r="F66" s="9">
        <v>99.9</v>
      </c>
      <c r="G66" s="7" t="s">
        <v>34</v>
      </c>
    </row>
    <row r="67" spans="1:7" ht="45" x14ac:dyDescent="0.25">
      <c r="A67" s="7">
        <v>58</v>
      </c>
      <c r="B67" s="7" t="s">
        <v>35</v>
      </c>
      <c r="C67" s="7">
        <v>2250850435</v>
      </c>
      <c r="D67" s="14" t="s">
        <v>41</v>
      </c>
      <c r="E67" s="7" t="s">
        <v>33</v>
      </c>
      <c r="F67" s="9">
        <v>98.7</v>
      </c>
      <c r="G67" s="7" t="s">
        <v>34</v>
      </c>
    </row>
    <row r="68" spans="1:7" ht="45" x14ac:dyDescent="0.25">
      <c r="A68" s="7">
        <v>59</v>
      </c>
      <c r="B68" s="7" t="s">
        <v>36</v>
      </c>
      <c r="C68" s="7">
        <v>2250850435</v>
      </c>
      <c r="D68" s="14" t="s">
        <v>12</v>
      </c>
      <c r="E68" s="7" t="s">
        <v>33</v>
      </c>
      <c r="F68" s="9">
        <v>80.3</v>
      </c>
      <c r="G68" s="7" t="s">
        <v>34</v>
      </c>
    </row>
    <row r="69" spans="1:7" ht="45" x14ac:dyDescent="0.25">
      <c r="A69" s="7">
        <v>60</v>
      </c>
      <c r="B69" s="7" t="s">
        <v>36</v>
      </c>
      <c r="C69" s="7">
        <v>2250850435</v>
      </c>
      <c r="D69" s="14" t="s">
        <v>12</v>
      </c>
      <c r="E69" s="7" t="s">
        <v>33</v>
      </c>
      <c r="F69" s="9">
        <v>95.6</v>
      </c>
      <c r="G69" s="7" t="s">
        <v>34</v>
      </c>
    </row>
    <row r="70" spans="1:7" ht="45" x14ac:dyDescent="0.25">
      <c r="A70" s="7">
        <v>61</v>
      </c>
      <c r="B70" s="7" t="s">
        <v>36</v>
      </c>
      <c r="C70" s="7">
        <v>2250850435</v>
      </c>
      <c r="D70" s="14" t="s">
        <v>12</v>
      </c>
      <c r="E70" s="7" t="s">
        <v>33</v>
      </c>
      <c r="F70" s="9">
        <v>98.8</v>
      </c>
      <c r="G70" s="7" t="s">
        <v>34</v>
      </c>
    </row>
    <row r="71" spans="1:7" ht="45" x14ac:dyDescent="0.25">
      <c r="A71" s="7">
        <v>62</v>
      </c>
      <c r="B71" s="7" t="s">
        <v>36</v>
      </c>
      <c r="C71" s="7">
        <v>2250850435</v>
      </c>
      <c r="D71" s="14" t="s">
        <v>41</v>
      </c>
      <c r="E71" s="7" t="s">
        <v>33</v>
      </c>
      <c r="F71" s="9">
        <v>86.4</v>
      </c>
      <c r="G71" s="7" t="s">
        <v>34</v>
      </c>
    </row>
    <row r="72" spans="1:7" ht="45" x14ac:dyDescent="0.25">
      <c r="A72" s="7">
        <v>63</v>
      </c>
      <c r="B72" s="7" t="s">
        <v>36</v>
      </c>
      <c r="C72" s="7">
        <v>2250850435</v>
      </c>
      <c r="D72" s="14" t="s">
        <v>41</v>
      </c>
      <c r="E72" s="7" t="s">
        <v>33</v>
      </c>
      <c r="F72" s="9">
        <v>99.9</v>
      </c>
      <c r="G72" s="7" t="s">
        <v>34</v>
      </c>
    </row>
    <row r="73" spans="1:7" ht="45" x14ac:dyDescent="0.25">
      <c r="A73" s="7">
        <v>64</v>
      </c>
      <c r="B73" s="7" t="s">
        <v>37</v>
      </c>
      <c r="C73" s="7">
        <v>2250850435</v>
      </c>
      <c r="D73" s="14" t="s">
        <v>12</v>
      </c>
      <c r="E73" s="7" t="s">
        <v>33</v>
      </c>
      <c r="F73" s="9">
        <v>79.8</v>
      </c>
      <c r="G73" s="7" t="s">
        <v>34</v>
      </c>
    </row>
    <row r="74" spans="1:7" ht="45" x14ac:dyDescent="0.25">
      <c r="A74" s="7">
        <v>65</v>
      </c>
      <c r="B74" s="7" t="s">
        <v>37</v>
      </c>
      <c r="C74" s="7">
        <v>2250850435</v>
      </c>
      <c r="D74" s="14" t="s">
        <v>12</v>
      </c>
      <c r="E74" s="7" t="s">
        <v>33</v>
      </c>
      <c r="F74" s="9">
        <v>65.400000000000006</v>
      </c>
      <c r="G74" s="7" t="s">
        <v>34</v>
      </c>
    </row>
    <row r="75" spans="1:7" ht="45" x14ac:dyDescent="0.25">
      <c r="A75" s="7">
        <v>66</v>
      </c>
      <c r="B75" s="7" t="s">
        <v>37</v>
      </c>
      <c r="C75" s="7">
        <v>2250850435</v>
      </c>
      <c r="D75" s="14" t="s">
        <v>41</v>
      </c>
      <c r="E75" s="7" t="s">
        <v>33</v>
      </c>
      <c r="F75" s="9">
        <v>99.9</v>
      </c>
      <c r="G75" s="7" t="s">
        <v>34</v>
      </c>
    </row>
    <row r="76" spans="1:7" ht="45" x14ac:dyDescent="0.25">
      <c r="A76" s="7">
        <v>67</v>
      </c>
      <c r="B76" s="7" t="s">
        <v>37</v>
      </c>
      <c r="C76" s="7">
        <v>2250850435</v>
      </c>
      <c r="D76" s="14" t="s">
        <v>41</v>
      </c>
      <c r="E76" s="7" t="s">
        <v>33</v>
      </c>
      <c r="F76" s="9">
        <v>98.6</v>
      </c>
      <c r="G76" s="7" t="s">
        <v>34</v>
      </c>
    </row>
    <row r="77" spans="1:7" ht="45" x14ac:dyDescent="0.25">
      <c r="A77" s="7">
        <v>68</v>
      </c>
      <c r="B77" s="15" t="s">
        <v>38</v>
      </c>
      <c r="C77" s="7">
        <v>4</v>
      </c>
      <c r="D77" s="8" t="s">
        <v>41</v>
      </c>
      <c r="E77" s="15" t="s">
        <v>39</v>
      </c>
      <c r="F77" s="16">
        <v>1875</v>
      </c>
      <c r="G77" s="15" t="s">
        <v>40</v>
      </c>
    </row>
    <row r="78" spans="1:7" ht="45" x14ac:dyDescent="0.25">
      <c r="A78" s="7">
        <v>69</v>
      </c>
      <c r="B78" s="15" t="s">
        <v>38</v>
      </c>
      <c r="C78" s="18">
        <v>5</v>
      </c>
      <c r="D78" s="8" t="s">
        <v>42</v>
      </c>
      <c r="E78" s="15" t="s">
        <v>39</v>
      </c>
      <c r="F78" s="17">
        <v>1953</v>
      </c>
      <c r="G78" s="15" t="s">
        <v>40</v>
      </c>
    </row>
  </sheetData>
  <mergeCells count="8">
    <mergeCell ref="A3:G3"/>
    <mergeCell ref="A5:G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2026-07-06T12:35:59Z</dcterms:modified>
</cp:coreProperties>
</file>